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180" windowHeight="858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14" i="1" l="1"/>
  <c r="H18" i="1" s="1"/>
  <c r="H33" i="1" s="1"/>
  <c r="F14" i="1"/>
  <c r="D14" i="1"/>
  <c r="B14" i="1"/>
  <c r="C16" i="1" l="1"/>
  <c r="F16" i="1" s="1"/>
  <c r="F18" i="1" s="1"/>
  <c r="F33" i="1" s="1"/>
  <c r="G35" i="1" s="1"/>
</calcChain>
</file>

<file path=xl/sharedStrings.xml><?xml version="1.0" encoding="utf-8"?>
<sst xmlns="http://schemas.openxmlformats.org/spreadsheetml/2006/main" count="32" uniqueCount="30">
  <si>
    <t>Effektivisering</t>
  </si>
  <si>
    <t>Anvendt</t>
  </si>
  <si>
    <t>Emner</t>
  </si>
  <si>
    <t>(i 1000 kr.)</t>
  </si>
  <si>
    <t>1. Org. Ændring</t>
  </si>
  <si>
    <t>2. Strandrensning</t>
  </si>
  <si>
    <t>3. Offt. Rørledninger</t>
  </si>
  <si>
    <t>4. Tamb. Have</t>
  </si>
  <si>
    <t>5. Oprensning, søer</t>
  </si>
  <si>
    <t>6. Sti, Starup</t>
  </si>
  <si>
    <t>7. Landsbyforskøn</t>
  </si>
  <si>
    <t>Status ult. 2012</t>
  </si>
  <si>
    <t>Overf. 2012</t>
  </si>
  <si>
    <t>Primo 2013</t>
  </si>
  <si>
    <t>8. Robotklippere</t>
  </si>
  <si>
    <t>9. Ny træfældning</t>
  </si>
  <si>
    <t>11. Aftale, Bechsgaard</t>
  </si>
  <si>
    <t>12. Søer 2012, merudg.</t>
  </si>
  <si>
    <t>14. Landsbyforskøn.</t>
  </si>
  <si>
    <t>16. Park-dage 2013</t>
  </si>
  <si>
    <t>17. Renhold, Varde</t>
  </si>
  <si>
    <t>18. Renhold, "6 byer"</t>
  </si>
  <si>
    <t>19. Renhold, Strandbyer</t>
  </si>
  <si>
    <t>Status ult. 2013</t>
  </si>
  <si>
    <t>13. Ny Sø, 2013</t>
  </si>
  <si>
    <t>Buffer 2013</t>
  </si>
  <si>
    <t>4. febr. 2013</t>
  </si>
  <si>
    <t>10. Reduktion af udviklingspulje</t>
  </si>
  <si>
    <t>15. Containerforsøg, Vejers/Henne</t>
  </si>
  <si>
    <t>DRIFT - Strategipulje 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</si>
</sst>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0" xfId="0" applyFont="1" applyFill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12" xfId="0" applyBorder="1"/>
    <xf numFmtId="0" fontId="2" fillId="2" borderId="13" xfId="0" applyFont="1" applyFill="1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15</xdr:row>
      <xdr:rowOff>0</xdr:rowOff>
    </xdr:from>
    <xdr:to>
      <xdr:col>4</xdr:col>
      <xdr:colOff>609600</xdr:colOff>
      <xdr:row>16</xdr:row>
      <xdr:rowOff>19050</xdr:rowOff>
    </xdr:to>
    <xdr:sp macro="" textlink="">
      <xdr:nvSpPr>
        <xdr:cNvPr id="3" name="Højrepil 2"/>
        <xdr:cNvSpPr/>
      </xdr:nvSpPr>
      <xdr:spPr>
        <a:xfrm>
          <a:off x="3514725" y="2905125"/>
          <a:ext cx="51435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18.5703125" customWidth="1"/>
    <col min="2" max="2" width="12.28515625" customWidth="1"/>
    <col min="3" max="3" width="7.140625" customWidth="1"/>
    <col min="6" max="6" width="12.28515625" customWidth="1"/>
    <col min="7" max="7" width="8.28515625" customWidth="1"/>
  </cols>
  <sheetData>
    <row r="1" spans="1:8" ht="18.75" x14ac:dyDescent="0.3">
      <c r="A1" t="s">
        <v>3</v>
      </c>
      <c r="B1" s="1"/>
      <c r="C1" s="1" t="s">
        <v>29</v>
      </c>
      <c r="G1" t="s">
        <v>26</v>
      </c>
    </row>
    <row r="3" spans="1:8" x14ac:dyDescent="0.25">
      <c r="A3" s="16"/>
      <c r="B3" s="25">
        <v>2012</v>
      </c>
      <c r="C3" s="26"/>
      <c r="D3" s="27"/>
      <c r="F3" s="25">
        <v>2013</v>
      </c>
      <c r="G3" s="26"/>
      <c r="H3" s="27"/>
    </row>
    <row r="4" spans="1:8" x14ac:dyDescent="0.25">
      <c r="A4" s="17" t="s">
        <v>2</v>
      </c>
      <c r="B4" s="12" t="s">
        <v>0</v>
      </c>
      <c r="C4" s="13"/>
      <c r="D4" s="23" t="s">
        <v>1</v>
      </c>
      <c r="E4" s="5"/>
      <c r="F4" s="14" t="s">
        <v>0</v>
      </c>
      <c r="G4" s="15"/>
      <c r="H4" s="24" t="s">
        <v>1</v>
      </c>
    </row>
    <row r="5" spans="1:8" x14ac:dyDescent="0.25">
      <c r="A5" s="18"/>
      <c r="B5" s="6"/>
      <c r="C5" s="7"/>
      <c r="D5" s="8"/>
      <c r="F5" s="6"/>
      <c r="G5" s="7"/>
      <c r="H5" s="8"/>
    </row>
    <row r="6" spans="1:8" x14ac:dyDescent="0.25">
      <c r="A6" s="18" t="s">
        <v>4</v>
      </c>
      <c r="B6" s="6">
        <v>1600</v>
      </c>
      <c r="C6" s="7"/>
      <c r="D6" s="8"/>
      <c r="F6" s="6">
        <v>1600</v>
      </c>
      <c r="G6" s="7"/>
      <c r="H6" s="8"/>
    </row>
    <row r="7" spans="1:8" x14ac:dyDescent="0.25">
      <c r="A7" s="18" t="s">
        <v>5</v>
      </c>
      <c r="B7" s="6"/>
      <c r="C7" s="7"/>
      <c r="D7" s="8">
        <v>-160</v>
      </c>
      <c r="F7" s="6"/>
      <c r="G7" s="7"/>
      <c r="H7" s="8">
        <v>-160</v>
      </c>
    </row>
    <row r="8" spans="1:8" x14ac:dyDescent="0.25">
      <c r="A8" s="18" t="s">
        <v>6</v>
      </c>
      <c r="B8" s="6"/>
      <c r="C8" s="7"/>
      <c r="D8" s="8">
        <v>-75</v>
      </c>
      <c r="F8" s="6"/>
      <c r="G8" s="7"/>
      <c r="H8" s="8">
        <v>-75</v>
      </c>
    </row>
    <row r="9" spans="1:8" x14ac:dyDescent="0.25">
      <c r="A9" s="18" t="s">
        <v>7</v>
      </c>
      <c r="B9" s="6"/>
      <c r="C9" s="7"/>
      <c r="D9" s="8">
        <v>-15</v>
      </c>
      <c r="F9" s="6"/>
      <c r="G9" s="7"/>
      <c r="H9" s="8"/>
    </row>
    <row r="10" spans="1:8" x14ac:dyDescent="0.25">
      <c r="A10" s="18" t="s">
        <v>8</v>
      </c>
      <c r="B10" s="6"/>
      <c r="C10" s="7"/>
      <c r="D10" s="8">
        <v>-750</v>
      </c>
      <c r="F10" s="6"/>
      <c r="G10" s="7"/>
      <c r="H10" s="8"/>
    </row>
    <row r="11" spans="1:8" x14ac:dyDescent="0.25">
      <c r="A11" s="18" t="s">
        <v>9</v>
      </c>
      <c r="B11" s="6"/>
      <c r="C11" s="7"/>
      <c r="D11" s="8">
        <v>-75</v>
      </c>
      <c r="F11" s="6"/>
      <c r="G11" s="7"/>
      <c r="H11" s="8"/>
    </row>
    <row r="12" spans="1:8" x14ac:dyDescent="0.25">
      <c r="A12" s="19" t="s">
        <v>10</v>
      </c>
      <c r="B12" s="9"/>
      <c r="C12" s="10"/>
      <c r="D12" s="11">
        <v>-100</v>
      </c>
      <c r="F12" s="9"/>
      <c r="G12" s="10"/>
      <c r="H12" s="11"/>
    </row>
    <row r="13" spans="1:8" x14ac:dyDescent="0.25">
      <c r="A13" s="16"/>
      <c r="B13" s="20"/>
      <c r="C13" s="21"/>
      <c r="D13" s="22"/>
      <c r="F13" s="20"/>
      <c r="G13" s="21"/>
      <c r="H13" s="22"/>
    </row>
    <row r="14" spans="1:8" x14ac:dyDescent="0.25">
      <c r="A14" s="19" t="s">
        <v>11</v>
      </c>
      <c r="B14" s="9">
        <f>SUM(B6:B13)</f>
        <v>1600</v>
      </c>
      <c r="C14" s="10"/>
      <c r="D14" s="11">
        <f>SUM(D7:D13)</f>
        <v>-1175</v>
      </c>
      <c r="F14" s="9">
        <f>SUM(F6:F13)</f>
        <v>1600</v>
      </c>
      <c r="G14" s="10"/>
      <c r="H14" s="11">
        <f>SUM(H7:H13)</f>
        <v>-235</v>
      </c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2" t="s">
        <v>12</v>
      </c>
      <c r="B16" s="3"/>
      <c r="C16" s="3">
        <f>(B14+D14)</f>
        <v>425</v>
      </c>
      <c r="D16" s="3"/>
      <c r="E16" s="3"/>
      <c r="F16" s="3">
        <f>+C16</f>
        <v>425</v>
      </c>
      <c r="G16" s="3"/>
      <c r="H16" s="4"/>
    </row>
    <row r="18" spans="1:8" x14ac:dyDescent="0.25">
      <c r="A18" s="20" t="s">
        <v>13</v>
      </c>
      <c r="B18" s="21"/>
      <c r="C18" s="21"/>
      <c r="D18" s="21"/>
      <c r="E18" s="21"/>
      <c r="F18" s="20">
        <f>SUM(F14:F16)</f>
        <v>2025</v>
      </c>
      <c r="G18" s="21"/>
      <c r="H18" s="22">
        <f>SUM(H14:H16)</f>
        <v>-235</v>
      </c>
    </row>
    <row r="19" spans="1:8" x14ac:dyDescent="0.25">
      <c r="A19" s="6"/>
      <c r="B19" s="7"/>
      <c r="C19" s="7"/>
      <c r="D19" s="7"/>
      <c r="E19" s="7"/>
      <c r="F19" s="6"/>
      <c r="G19" s="7"/>
      <c r="H19" s="8"/>
    </row>
    <row r="20" spans="1:8" x14ac:dyDescent="0.25">
      <c r="A20" s="6" t="s">
        <v>14</v>
      </c>
      <c r="B20" s="7"/>
      <c r="C20" s="7"/>
      <c r="D20" s="7"/>
      <c r="E20" s="7"/>
      <c r="F20" s="6">
        <v>250</v>
      </c>
      <c r="G20" s="7"/>
      <c r="H20" s="8"/>
    </row>
    <row r="21" spans="1:8" x14ac:dyDescent="0.25">
      <c r="A21" s="6" t="s">
        <v>15</v>
      </c>
      <c r="B21" s="7"/>
      <c r="C21" s="7"/>
      <c r="D21" s="7"/>
      <c r="E21" s="7"/>
      <c r="F21" s="6">
        <v>250</v>
      </c>
      <c r="G21" s="7"/>
      <c r="H21" s="8"/>
    </row>
    <row r="22" spans="1:8" x14ac:dyDescent="0.25">
      <c r="A22" s="6" t="s">
        <v>27</v>
      </c>
      <c r="B22" s="7"/>
      <c r="C22" s="7"/>
      <c r="D22" s="7"/>
      <c r="E22" s="7"/>
      <c r="F22" s="6">
        <v>500</v>
      </c>
      <c r="G22" s="7"/>
      <c r="H22" s="8"/>
    </row>
    <row r="23" spans="1:8" x14ac:dyDescent="0.25">
      <c r="A23" s="6" t="s">
        <v>16</v>
      </c>
      <c r="B23" s="7"/>
      <c r="C23" s="7"/>
      <c r="D23" s="7"/>
      <c r="E23" s="7"/>
      <c r="F23" s="6"/>
      <c r="G23" s="7"/>
      <c r="H23" s="8">
        <v>-60</v>
      </c>
    </row>
    <row r="24" spans="1:8" x14ac:dyDescent="0.25">
      <c r="A24" s="6" t="s">
        <v>17</v>
      </c>
      <c r="B24" s="7"/>
      <c r="C24" s="7"/>
      <c r="D24" s="7"/>
      <c r="E24" s="7"/>
      <c r="F24" s="6"/>
      <c r="G24" s="7"/>
      <c r="H24" s="8">
        <v>-190</v>
      </c>
    </row>
    <row r="25" spans="1:8" x14ac:dyDescent="0.25">
      <c r="A25" s="6" t="s">
        <v>24</v>
      </c>
      <c r="B25" s="7"/>
      <c r="C25" s="7"/>
      <c r="D25" s="7"/>
      <c r="E25" s="7"/>
      <c r="F25" s="6"/>
      <c r="G25" s="7"/>
      <c r="H25" s="8">
        <v>-300</v>
      </c>
    </row>
    <row r="26" spans="1:8" x14ac:dyDescent="0.25">
      <c r="A26" s="6" t="s">
        <v>18</v>
      </c>
      <c r="B26" s="7"/>
      <c r="C26" s="7"/>
      <c r="D26" s="7"/>
      <c r="E26" s="7"/>
      <c r="F26" s="6"/>
      <c r="G26" s="7"/>
      <c r="H26" s="8">
        <v>-100</v>
      </c>
    </row>
    <row r="27" spans="1:8" x14ac:dyDescent="0.25">
      <c r="A27" s="6" t="s">
        <v>28</v>
      </c>
      <c r="B27" s="7"/>
      <c r="C27" s="7"/>
      <c r="D27" s="7"/>
      <c r="E27" s="7"/>
      <c r="F27" s="6"/>
      <c r="G27" s="7"/>
      <c r="H27" s="8">
        <v>-110</v>
      </c>
    </row>
    <row r="28" spans="1:8" x14ac:dyDescent="0.25">
      <c r="A28" s="6" t="s">
        <v>19</v>
      </c>
      <c r="B28" s="7"/>
      <c r="C28" s="7"/>
      <c r="D28" s="7"/>
      <c r="E28" s="7"/>
      <c r="F28" s="6"/>
      <c r="G28" s="7"/>
      <c r="H28" s="8">
        <v>-100</v>
      </c>
    </row>
    <row r="29" spans="1:8" x14ac:dyDescent="0.25">
      <c r="A29" s="6" t="s">
        <v>20</v>
      </c>
      <c r="B29" s="7"/>
      <c r="C29" s="7"/>
      <c r="D29" s="7"/>
      <c r="E29" s="7"/>
      <c r="F29" s="6"/>
      <c r="G29" s="7"/>
      <c r="H29" s="8">
        <v>-500</v>
      </c>
    </row>
    <row r="30" spans="1:8" x14ac:dyDescent="0.25">
      <c r="A30" s="6" t="s">
        <v>21</v>
      </c>
      <c r="B30" s="7"/>
      <c r="C30" s="7"/>
      <c r="D30" s="7"/>
      <c r="E30" s="7"/>
      <c r="F30" s="6"/>
      <c r="G30" s="7"/>
      <c r="H30" s="8">
        <v>-500</v>
      </c>
    </row>
    <row r="31" spans="1:8" x14ac:dyDescent="0.25">
      <c r="A31" s="9" t="s">
        <v>22</v>
      </c>
      <c r="B31" s="10"/>
      <c r="C31" s="10"/>
      <c r="D31" s="10"/>
      <c r="E31" s="10"/>
      <c r="F31" s="9"/>
      <c r="G31" s="10"/>
      <c r="H31" s="11">
        <v>-500</v>
      </c>
    </row>
    <row r="32" spans="1:8" x14ac:dyDescent="0.25">
      <c r="A32" s="20"/>
      <c r="B32" s="21"/>
      <c r="C32" s="21"/>
      <c r="D32" s="21"/>
      <c r="E32" s="22"/>
      <c r="F32" s="6"/>
      <c r="G32" s="7"/>
      <c r="H32" s="8"/>
    </row>
    <row r="33" spans="1:8" x14ac:dyDescent="0.25">
      <c r="A33" s="9" t="s">
        <v>23</v>
      </c>
      <c r="B33" s="10"/>
      <c r="C33" s="10"/>
      <c r="D33" s="10"/>
      <c r="E33" s="11"/>
      <c r="F33" s="9">
        <f>SUM(F18:F31)</f>
        <v>3025</v>
      </c>
      <c r="G33" s="10"/>
      <c r="H33" s="11">
        <f>SUM(H18:H31)</f>
        <v>-2595</v>
      </c>
    </row>
    <row r="35" spans="1:8" x14ac:dyDescent="0.25">
      <c r="A35" t="s">
        <v>25</v>
      </c>
      <c r="G35">
        <f>(F33+H33)</f>
        <v>430</v>
      </c>
    </row>
  </sheetData>
  <mergeCells count="2">
    <mergeCell ref="F3:H3"/>
    <mergeCell ref="B3:D3"/>
  </mergeCells>
  <pageMargins left="0.7" right="0.7" top="0.75" bottom="0.75" header="0.3" footer="0.3"/>
  <pageSetup paperSize="9" orientation="portrait" horizontalDpi="300" r:id="rId1"/>
  <headerFooter>
    <oddFooter>&amp;CLøbenr. 19609-13
Sagsnr. 13-2639&amp;RSide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8C793B-C06B-495F-9443-CFFF17161EB8}"/>
</file>

<file path=customXml/itemProps2.xml><?xml version="1.0" encoding="utf-8"?>
<ds:datastoreItem xmlns:ds="http://schemas.openxmlformats.org/officeDocument/2006/customXml" ds:itemID="{8A40972B-DA51-48FE-94ED-5B9FD76D07D4}"/>
</file>

<file path=customXml/itemProps3.xml><?xml version="1.0" encoding="utf-8"?>
<ds:datastoreItem xmlns:ds="http://schemas.openxmlformats.org/officeDocument/2006/customXml" ds:itemID="{136DF88F-0196-4671-BD0B-7AE9EC49D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lemaadmin</dc:creator>
  <cp:lastModifiedBy>Bjarne Primdahl Fly</cp:lastModifiedBy>
  <cp:lastPrinted>2013-02-08T09:11:00Z</cp:lastPrinted>
  <dcterms:created xsi:type="dcterms:W3CDTF">2013-02-04T20:40:31Z</dcterms:created>
  <dcterms:modified xsi:type="dcterms:W3CDTF">2013-02-13T08:35:20Z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